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NB" sheetId="1" r:id="rId1"/>
  </sheets>
  <definedNames>
    <definedName name="_xlnm._FilterDatabase" localSheetId="0" hidden="1">NB!$A$2:$W$21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" l="1"/>
  <c r="W20" i="1"/>
  <c r="W19" i="1"/>
  <c r="W18" i="1"/>
  <c r="W16" i="1"/>
  <c r="W15" i="1"/>
  <c r="W13" i="1"/>
  <c r="W12" i="1"/>
  <c r="W11" i="1"/>
  <c r="W10" i="1"/>
  <c r="W9" i="1"/>
  <c r="W8" i="1"/>
  <c r="W7" i="1"/>
  <c r="W6" i="1"/>
  <c r="W5" i="1"/>
  <c r="W3" i="1"/>
  <c r="W4" i="1"/>
  <c r="W14" i="1"/>
  <c r="W17" i="1"/>
  <c r="W22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<sst xmlns="http://schemas.openxmlformats.org/spreadsheetml/2006/main" count="43" uniqueCount="26">
  <si>
    <t>MR530SG</t>
  </si>
  <si>
    <t>MR530EWB</t>
  </si>
  <si>
    <t>MR530EMA</t>
  </si>
  <si>
    <t>MR530PB</t>
  </si>
  <si>
    <t>U9060GRY</t>
  </si>
  <si>
    <t>M2002RST</t>
  </si>
  <si>
    <t>M1906RLB</t>
  </si>
  <si>
    <t>M2002RSI</t>
  </si>
  <si>
    <t>GR530CB</t>
  </si>
  <si>
    <t>U530CSD</t>
  </si>
  <si>
    <t>MR530AAM</t>
  </si>
  <si>
    <t>MS327CBW</t>
  </si>
  <si>
    <t>MS327CWB</t>
  </si>
  <si>
    <t>U327SWD</t>
  </si>
  <si>
    <t>GR530KA</t>
  </si>
  <si>
    <t>U530CSA</t>
  </si>
  <si>
    <t>M1000FLV</t>
  </si>
  <si>
    <t>M1000EGY</t>
  </si>
  <si>
    <t>Gender</t>
  </si>
  <si>
    <t>Men/Unisex</t>
  </si>
  <si>
    <t>Junior</t>
  </si>
  <si>
    <t>RRP</t>
  </si>
  <si>
    <t>MR530CK</t>
  </si>
  <si>
    <t>Photo</t>
  </si>
  <si>
    <t>SKU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</si>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</sst>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4">
    <font>
      <sz val="11"/>
      <color theme="1"/>
      <name val="Calibri"/>
      <family val="2"/>
      <charset val="186"/>
    </font>
    <font>
      <sz val="8"/>
      <name val="Calibri"/>
      <family val="2"/>
      <charset val="186"/>
    </font>
    <font>
      <sz val="10"/>
      <name val="Aptos Narrow"/>
      <family val="2"/>
    </font>
    <font>
      <b/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76201</xdr:rowOff>
    </xdr:from>
    <xdr:to>
      <xdr:col>0</xdr:col>
      <xdr:colOff>839503</xdr:colOff>
      <xdr:row>2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7BEBBC6-B5BF-6420-971F-FB7CCDE0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276226"/>
          <a:ext cx="791878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3</xdr:row>
      <xdr:rowOff>66676</xdr:rowOff>
    </xdr:from>
    <xdr:to>
      <xdr:col>0</xdr:col>
      <xdr:colOff>876301</xdr:colOff>
      <xdr:row>3</xdr:row>
      <xdr:rowOff>477585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4BC87A5-0C79-A064-B527-F0B3EDD6C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6" y="838201"/>
          <a:ext cx="819150" cy="41090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76200</xdr:rowOff>
    </xdr:from>
    <xdr:to>
      <xdr:col>0</xdr:col>
      <xdr:colOff>885825</xdr:colOff>
      <xdr:row>4</xdr:row>
      <xdr:rowOff>497179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EE3A757-0377-7146-F21A-F69F53EA4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2025" y="1419225"/>
          <a:ext cx="847725" cy="42097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5</xdr:row>
      <xdr:rowOff>66676</xdr:rowOff>
    </xdr:from>
    <xdr:to>
      <xdr:col>0</xdr:col>
      <xdr:colOff>868272</xdr:colOff>
      <xdr:row>5</xdr:row>
      <xdr:rowOff>485776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3D571AD-2A69-73DF-EBF6-6021282C6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51" y="1981201"/>
          <a:ext cx="82064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</xdr:row>
      <xdr:rowOff>47625</xdr:rowOff>
    </xdr:from>
    <xdr:to>
      <xdr:col>0</xdr:col>
      <xdr:colOff>880812</xdr:colOff>
      <xdr:row>6</xdr:row>
      <xdr:rowOff>476250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8585B02-4F05-6DFB-33E8-1CB5C025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0" y="2533650"/>
          <a:ext cx="852237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7</xdr:row>
      <xdr:rowOff>57150</xdr:rowOff>
    </xdr:from>
    <xdr:to>
      <xdr:col>0</xdr:col>
      <xdr:colOff>875250</xdr:colOff>
      <xdr:row>7</xdr:row>
      <xdr:rowOff>466725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9BC6AF6-2F1A-EA98-3B93-7B31FD4C1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1551" y="3114675"/>
          <a:ext cx="827624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</xdr:row>
      <xdr:rowOff>57151</xdr:rowOff>
    </xdr:from>
    <xdr:to>
      <xdr:col>0</xdr:col>
      <xdr:colOff>823516</xdr:colOff>
      <xdr:row>8</xdr:row>
      <xdr:rowOff>438151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4EF36CB4-05B5-09E8-0E1C-20260E074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1550" y="3686176"/>
          <a:ext cx="775891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</xdr:row>
      <xdr:rowOff>38100</xdr:rowOff>
    </xdr:from>
    <xdr:to>
      <xdr:col>0</xdr:col>
      <xdr:colOff>876300</xdr:colOff>
      <xdr:row>9</xdr:row>
      <xdr:rowOff>458611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7095980-235E-A5E4-BDDF-2542413A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62025" y="4238625"/>
          <a:ext cx="838200" cy="42051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10</xdr:row>
      <xdr:rowOff>47626</xdr:rowOff>
    </xdr:from>
    <xdr:to>
      <xdr:col>0</xdr:col>
      <xdr:colOff>890222</xdr:colOff>
      <xdr:row>10</xdr:row>
      <xdr:rowOff>466726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4A99D1CB-C925-7309-379F-E85B3C385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01" y="4819651"/>
          <a:ext cx="86164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11</xdr:row>
      <xdr:rowOff>85725</xdr:rowOff>
    </xdr:from>
    <xdr:to>
      <xdr:col>0</xdr:col>
      <xdr:colOff>866776</xdr:colOff>
      <xdr:row>11</xdr:row>
      <xdr:rowOff>454126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799B3CA-2563-8FC8-A70B-97022A1FC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71551" y="5429250"/>
          <a:ext cx="819150" cy="3684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</xdr:row>
      <xdr:rowOff>66675</xdr:rowOff>
    </xdr:from>
    <xdr:to>
      <xdr:col>0</xdr:col>
      <xdr:colOff>866775</xdr:colOff>
      <xdr:row>12</xdr:row>
      <xdr:rowOff>472808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B354BC40-D817-2EE3-ED45-4052E99BE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1550" y="5981700"/>
          <a:ext cx="819150" cy="40613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</xdr:row>
      <xdr:rowOff>47626</xdr:rowOff>
    </xdr:from>
    <xdr:to>
      <xdr:col>0</xdr:col>
      <xdr:colOff>904875</xdr:colOff>
      <xdr:row>13</xdr:row>
      <xdr:rowOff>479554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265ADB94-415C-17BE-5189-EE2C0288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2025" y="6534151"/>
          <a:ext cx="866775" cy="43192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66675</xdr:rowOff>
    </xdr:from>
    <xdr:to>
      <xdr:col>0</xdr:col>
      <xdr:colOff>879678</xdr:colOff>
      <xdr:row>14</xdr:row>
      <xdr:rowOff>476250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7B689C2B-F899-2326-A767-3B95F7438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00" y="7124700"/>
          <a:ext cx="851103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15</xdr:row>
      <xdr:rowOff>95250</xdr:rowOff>
    </xdr:from>
    <xdr:to>
      <xdr:col>0</xdr:col>
      <xdr:colOff>885180</xdr:colOff>
      <xdr:row>15</xdr:row>
      <xdr:rowOff>495300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518E2E63-3999-B860-6D67-925364F6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01" y="7724775"/>
          <a:ext cx="856604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</xdr:row>
      <xdr:rowOff>38101</xdr:rowOff>
    </xdr:from>
    <xdr:to>
      <xdr:col>0</xdr:col>
      <xdr:colOff>868958</xdr:colOff>
      <xdr:row>16</xdr:row>
      <xdr:rowOff>457201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7FE3950A-8C9F-902E-D4AA-AF3094A54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00" y="8239126"/>
          <a:ext cx="840383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17</xdr:row>
      <xdr:rowOff>47625</xdr:rowOff>
    </xdr:from>
    <xdr:to>
      <xdr:col>0</xdr:col>
      <xdr:colOff>872261</xdr:colOff>
      <xdr:row>17</xdr:row>
      <xdr:rowOff>457200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4F57FDD6-A9A0-EA8F-62A2-7D7C657B1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62025" y="8820150"/>
          <a:ext cx="834161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</xdr:row>
      <xdr:rowOff>114300</xdr:rowOff>
    </xdr:from>
    <xdr:to>
      <xdr:col>0</xdr:col>
      <xdr:colOff>886227</xdr:colOff>
      <xdr:row>18</xdr:row>
      <xdr:rowOff>485775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E9CA3D0E-6B77-0A49-C80D-8E0A2BC8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62025" y="9458325"/>
          <a:ext cx="848127" cy="3714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19</xdr:row>
      <xdr:rowOff>66676</xdr:rowOff>
    </xdr:from>
    <xdr:to>
      <xdr:col>0</xdr:col>
      <xdr:colOff>851022</xdr:colOff>
      <xdr:row>19</xdr:row>
      <xdr:rowOff>485776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70EF62EA-EF09-2121-06F8-2F8B8C6DB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71551" y="9982201"/>
          <a:ext cx="80339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20</xdr:row>
      <xdr:rowOff>47626</xdr:rowOff>
    </xdr:from>
    <xdr:to>
      <xdr:col>0</xdr:col>
      <xdr:colOff>870637</xdr:colOff>
      <xdr:row>20</xdr:row>
      <xdr:rowOff>466726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6D53FA2F-4832-6C63-A43A-2B582CBB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62026" y="10534651"/>
          <a:ext cx="832536" cy="4191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2DDA6A6-C4C9-4C5C-9DF3-DD84818629C3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zoomScaleNormal="100" workbookViewId="0">
      <pane ySplit="2" topLeftCell="A3" activePane="bottomLeft" state="frozen"/>
      <selection pane="bottomLeft" activeCell="D1" sqref="D1:D1048576"/>
    </sheetView>
  </sheetViews>
  <sheetFormatPr defaultColWidth="9.140625" defaultRowHeight="12.75"/>
  <cols>
    <col min="1" max="1" width="14.5703125" style="2" customWidth="1"/>
    <col min="2" max="2" width="11.140625" style="2" bestFit="1" customWidth="1"/>
    <col min="3" max="3" width="12.28515625" style="2" bestFit="1" customWidth="1"/>
    <col min="4" max="4" width="10.42578125" style="1" bestFit="1" customWidth="1"/>
    <col min="5" max="5" width="6.5703125" style="2" bestFit="1" customWidth="1"/>
    <col min="6" max="6" width="8.5703125" style="2" bestFit="1" customWidth="1"/>
    <col min="7" max="7" width="6.5703125" style="2" bestFit="1" customWidth="1"/>
    <col min="8" max="8" width="8.5703125" style="2" bestFit="1" customWidth="1"/>
    <col min="9" max="9" width="6.5703125" style="2" bestFit="1" customWidth="1"/>
    <col min="10" max="10" width="8.5703125" style="2" bestFit="1" customWidth="1"/>
    <col min="11" max="11" width="6.5703125" style="2" bestFit="1" customWidth="1"/>
    <col min="12" max="12" width="8.5703125" style="2" bestFit="1" customWidth="1"/>
    <col min="13" max="13" width="6.5703125" style="2" bestFit="1" customWidth="1"/>
    <col min="14" max="14" width="8.5703125" style="2" bestFit="1" customWidth="1"/>
    <col min="15" max="15" width="6.5703125" style="2" bestFit="1" customWidth="1"/>
    <col min="16" max="16" width="8.5703125" style="2" bestFit="1" customWidth="1"/>
    <col min="17" max="17" width="7.5703125" style="2" bestFit="1" customWidth="1"/>
    <col min="18" max="18" width="9.5703125" style="2" bestFit="1" customWidth="1"/>
    <col min="19" max="19" width="7.5703125" style="2" bestFit="1" customWidth="1"/>
    <col min="20" max="20" width="9.5703125" style="2" bestFit="1" customWidth="1"/>
    <col min="21" max="22" width="7.5703125" style="2" bestFit="1" customWidth="1"/>
    <col min="23" max="23" width="10" style="2" bestFit="1" customWidth="1"/>
    <col min="24" max="16384" width="9.140625" style="2"/>
  </cols>
  <sheetData>
    <row r="1" spans="1:23" ht="95.25" customHeight="1">
      <c r="A1" s="9" t="e" vm="1">
        <v>#VALUE!</v>
      </c>
      <c r="B1" s="9"/>
      <c r="C1" s="9"/>
    </row>
    <row r="2" spans="1:23">
      <c r="A2" s="3" t="s">
        <v>23</v>
      </c>
      <c r="B2" s="3" t="s">
        <v>24</v>
      </c>
      <c r="C2" s="3" t="s">
        <v>18</v>
      </c>
      <c r="D2" s="4" t="s">
        <v>21</v>
      </c>
      <c r="E2" s="3">
        <v>4</v>
      </c>
      <c r="F2" s="3">
        <v>4.5</v>
      </c>
      <c r="G2" s="3">
        <v>5</v>
      </c>
      <c r="H2" s="3">
        <v>5.5</v>
      </c>
      <c r="I2" s="3">
        <v>6</v>
      </c>
      <c r="J2" s="3">
        <v>6.5</v>
      </c>
      <c r="K2" s="3">
        <v>7</v>
      </c>
      <c r="L2" s="3">
        <v>7.5</v>
      </c>
      <c r="M2" s="3">
        <v>8</v>
      </c>
      <c r="N2" s="3">
        <v>8.5</v>
      </c>
      <c r="O2" s="3">
        <v>9</v>
      </c>
      <c r="P2" s="3">
        <v>9.5</v>
      </c>
      <c r="Q2" s="3">
        <v>10</v>
      </c>
      <c r="R2" s="3">
        <v>10.5</v>
      </c>
      <c r="S2" s="3">
        <v>11</v>
      </c>
      <c r="T2" s="3">
        <v>11.5</v>
      </c>
      <c r="U2" s="3">
        <v>12</v>
      </c>
      <c r="V2" s="3">
        <v>13</v>
      </c>
      <c r="W2" s="3" t="s">
        <v>25</v>
      </c>
    </row>
    <row r="3" spans="1:23" ht="45" customHeight="1">
      <c r="A3" s="5"/>
      <c r="B3" s="5" t="s">
        <v>0</v>
      </c>
      <c r="C3" s="5" t="s">
        <v>19</v>
      </c>
      <c r="D3" s="6">
        <v>130</v>
      </c>
      <c r="E3" s="5">
        <v>2</v>
      </c>
      <c r="F3" s="5">
        <v>40</v>
      </c>
      <c r="G3" s="5">
        <v>10</v>
      </c>
      <c r="H3" s="5">
        <v>100</v>
      </c>
      <c r="I3" s="5">
        <v>50</v>
      </c>
      <c r="J3" s="5">
        <v>221</v>
      </c>
      <c r="K3" s="5">
        <v>110</v>
      </c>
      <c r="L3" s="5">
        <v>30</v>
      </c>
      <c r="M3" s="5">
        <v>30</v>
      </c>
      <c r="N3" s="5">
        <v>40</v>
      </c>
      <c r="O3" s="5">
        <v>3</v>
      </c>
      <c r="P3" s="5">
        <v>10</v>
      </c>
      <c r="Q3" s="5">
        <v>7</v>
      </c>
      <c r="R3" s="5">
        <v>1</v>
      </c>
      <c r="S3" s="5">
        <v>15</v>
      </c>
      <c r="T3" s="5">
        <v>1</v>
      </c>
      <c r="U3" s="5">
        <v>12</v>
      </c>
      <c r="V3" s="5">
        <v>1</v>
      </c>
      <c r="W3" s="7">
        <f>SUM(E3:V3)</f>
        <v>683</v>
      </c>
    </row>
    <row r="4" spans="1:23" ht="45" customHeight="1">
      <c r="A4" s="5"/>
      <c r="B4" s="5" t="s">
        <v>2</v>
      </c>
      <c r="C4" s="5" t="s">
        <v>19</v>
      </c>
      <c r="D4" s="6">
        <v>130</v>
      </c>
      <c r="E4" s="5"/>
      <c r="F4" s="5">
        <v>1</v>
      </c>
      <c r="G4" s="5">
        <v>1</v>
      </c>
      <c r="H4" s="5">
        <v>3</v>
      </c>
      <c r="I4" s="5">
        <v>3</v>
      </c>
      <c r="J4" s="5">
        <v>12</v>
      </c>
      <c r="K4" s="5">
        <v>4</v>
      </c>
      <c r="L4" s="5">
        <v>4</v>
      </c>
      <c r="M4" s="5">
        <v>10</v>
      </c>
      <c r="N4" s="5">
        <v>5</v>
      </c>
      <c r="O4" s="5">
        <v>6</v>
      </c>
      <c r="P4" s="5">
        <v>17</v>
      </c>
      <c r="Q4" s="5">
        <v>13</v>
      </c>
      <c r="R4" s="5">
        <v>13</v>
      </c>
      <c r="S4" s="5">
        <v>10</v>
      </c>
      <c r="T4" s="5">
        <v>1</v>
      </c>
      <c r="U4" s="5">
        <v>1</v>
      </c>
      <c r="V4" s="5">
        <v>1</v>
      </c>
      <c r="W4" s="7">
        <f t="shared" ref="W4:W21" si="0">SUM(E4:V4)</f>
        <v>105</v>
      </c>
    </row>
    <row r="5" spans="1:23" ht="45" customHeight="1">
      <c r="A5" s="5"/>
      <c r="B5" s="5" t="s">
        <v>4</v>
      </c>
      <c r="C5" s="5" t="s">
        <v>19</v>
      </c>
      <c r="D5" s="6">
        <v>200</v>
      </c>
      <c r="E5" s="5"/>
      <c r="F5" s="5"/>
      <c r="G5" s="5"/>
      <c r="H5" s="5"/>
      <c r="I5" s="5"/>
      <c r="J5" s="5"/>
      <c r="K5" s="5">
        <v>28</v>
      </c>
      <c r="L5" s="5"/>
      <c r="M5" s="5">
        <v>3</v>
      </c>
      <c r="N5" s="5"/>
      <c r="O5" s="5"/>
      <c r="P5" s="5">
        <v>11</v>
      </c>
      <c r="Q5" s="5"/>
      <c r="R5" s="5">
        <v>8</v>
      </c>
      <c r="S5" s="5"/>
      <c r="T5" s="5"/>
      <c r="U5" s="5"/>
      <c r="V5" s="5"/>
      <c r="W5" s="7">
        <f t="shared" si="0"/>
        <v>50</v>
      </c>
    </row>
    <row r="6" spans="1:23" ht="45" customHeight="1">
      <c r="A6" s="5"/>
      <c r="B6" s="5" t="s">
        <v>5</v>
      </c>
      <c r="C6" s="5" t="s">
        <v>19</v>
      </c>
      <c r="D6" s="6">
        <v>155</v>
      </c>
      <c r="E6" s="5"/>
      <c r="F6" s="5"/>
      <c r="G6" s="5"/>
      <c r="H6" s="5"/>
      <c r="I6" s="5"/>
      <c r="J6" s="5"/>
      <c r="K6" s="5"/>
      <c r="L6" s="5"/>
      <c r="M6" s="5"/>
      <c r="N6" s="5"/>
      <c r="O6" s="5">
        <v>9</v>
      </c>
      <c r="P6" s="5"/>
      <c r="Q6" s="5">
        <v>1</v>
      </c>
      <c r="R6" s="5"/>
      <c r="S6" s="5"/>
      <c r="T6" s="5"/>
      <c r="U6" s="5"/>
      <c r="V6" s="5"/>
      <c r="W6" s="7">
        <f t="shared" si="0"/>
        <v>10</v>
      </c>
    </row>
    <row r="7" spans="1:23" ht="45" customHeight="1">
      <c r="A7" s="5"/>
      <c r="B7" s="5" t="s">
        <v>6</v>
      </c>
      <c r="C7" s="5" t="s">
        <v>19</v>
      </c>
      <c r="D7" s="6">
        <v>160</v>
      </c>
      <c r="E7" s="5"/>
      <c r="F7" s="5"/>
      <c r="G7" s="5"/>
      <c r="H7" s="5"/>
      <c r="I7" s="5"/>
      <c r="J7" s="5"/>
      <c r="K7" s="5"/>
      <c r="L7" s="5"/>
      <c r="M7" s="5"/>
      <c r="N7" s="5">
        <v>2</v>
      </c>
      <c r="O7" s="5"/>
      <c r="P7" s="5"/>
      <c r="Q7" s="5">
        <v>1</v>
      </c>
      <c r="R7" s="5"/>
      <c r="S7" s="5"/>
      <c r="T7" s="5"/>
      <c r="U7" s="5"/>
      <c r="V7" s="5"/>
      <c r="W7" s="7">
        <f t="shared" si="0"/>
        <v>3</v>
      </c>
    </row>
    <row r="8" spans="1:23" ht="45" customHeight="1">
      <c r="A8" s="5"/>
      <c r="B8" s="5" t="s">
        <v>7</v>
      </c>
      <c r="C8" s="5" t="s">
        <v>19</v>
      </c>
      <c r="D8" s="6">
        <v>155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>
        <v>1</v>
      </c>
      <c r="S8" s="5"/>
      <c r="T8" s="5"/>
      <c r="U8" s="5"/>
      <c r="V8" s="5"/>
      <c r="W8" s="7">
        <f t="shared" si="0"/>
        <v>1</v>
      </c>
    </row>
    <row r="9" spans="1:23" ht="45" customHeight="1">
      <c r="A9" s="5"/>
      <c r="B9" s="5" t="s">
        <v>8</v>
      </c>
      <c r="C9" s="5" t="s">
        <v>20</v>
      </c>
      <c r="D9" s="6">
        <v>110</v>
      </c>
      <c r="E9" s="5"/>
      <c r="F9" s="5">
        <v>4</v>
      </c>
      <c r="G9" s="5">
        <v>6</v>
      </c>
      <c r="H9" s="5">
        <v>45</v>
      </c>
      <c r="I9" s="5">
        <v>4</v>
      </c>
      <c r="J9" s="5">
        <v>40</v>
      </c>
      <c r="K9" s="5">
        <v>45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7">
        <f t="shared" si="0"/>
        <v>144</v>
      </c>
    </row>
    <row r="10" spans="1:23" ht="45" customHeight="1">
      <c r="A10" s="5"/>
      <c r="B10" s="5" t="s">
        <v>3</v>
      </c>
      <c r="C10" s="5" t="s">
        <v>19</v>
      </c>
      <c r="D10" s="6">
        <v>130</v>
      </c>
      <c r="E10" s="5">
        <v>1</v>
      </c>
      <c r="F10" s="5">
        <v>7</v>
      </c>
      <c r="G10" s="5">
        <v>7</v>
      </c>
      <c r="H10" s="5">
        <v>10</v>
      </c>
      <c r="I10" s="5">
        <v>6</v>
      </c>
      <c r="J10" s="5">
        <v>15</v>
      </c>
      <c r="K10" s="5">
        <v>2</v>
      </c>
      <c r="L10" s="5"/>
      <c r="M10" s="5">
        <v>1</v>
      </c>
      <c r="N10" s="5">
        <v>2</v>
      </c>
      <c r="O10" s="5"/>
      <c r="P10" s="5"/>
      <c r="Q10" s="5"/>
      <c r="R10" s="5"/>
      <c r="S10" s="5"/>
      <c r="T10" s="5"/>
      <c r="U10" s="5"/>
      <c r="V10" s="5"/>
      <c r="W10" s="7">
        <f t="shared" si="0"/>
        <v>51</v>
      </c>
    </row>
    <row r="11" spans="1:23" ht="45" customHeight="1">
      <c r="A11" s="5"/>
      <c r="B11" s="5" t="s">
        <v>9</v>
      </c>
      <c r="C11" s="5" t="s">
        <v>19</v>
      </c>
      <c r="D11" s="6">
        <v>130</v>
      </c>
      <c r="E11" s="5">
        <v>1</v>
      </c>
      <c r="F11" s="5">
        <v>3</v>
      </c>
      <c r="G11" s="5">
        <v>3</v>
      </c>
      <c r="H11" s="5">
        <v>7</v>
      </c>
      <c r="I11" s="5">
        <v>10</v>
      </c>
      <c r="J11" s="5">
        <v>10</v>
      </c>
      <c r="K11" s="5">
        <v>1</v>
      </c>
      <c r="L11" s="5">
        <v>2</v>
      </c>
      <c r="M11" s="5">
        <v>3</v>
      </c>
      <c r="N11" s="5"/>
      <c r="O11" s="5"/>
      <c r="P11" s="5"/>
      <c r="Q11" s="5"/>
      <c r="R11" s="5"/>
      <c r="S11" s="5"/>
      <c r="T11" s="5"/>
      <c r="U11" s="5"/>
      <c r="V11" s="5"/>
      <c r="W11" s="7">
        <f t="shared" si="0"/>
        <v>40</v>
      </c>
    </row>
    <row r="12" spans="1:23" ht="45" customHeight="1">
      <c r="A12" s="5"/>
      <c r="B12" s="5" t="s">
        <v>10</v>
      </c>
      <c r="C12" s="5" t="s">
        <v>19</v>
      </c>
      <c r="D12" s="6">
        <v>130</v>
      </c>
      <c r="E12" s="5"/>
      <c r="F12" s="5">
        <v>1</v>
      </c>
      <c r="G12" s="5">
        <v>1</v>
      </c>
      <c r="H12" s="5">
        <v>15</v>
      </c>
      <c r="I12" s="5">
        <v>16</v>
      </c>
      <c r="J12" s="5">
        <v>20</v>
      </c>
      <c r="K12" s="5">
        <v>3</v>
      </c>
      <c r="L12" s="5">
        <v>11</v>
      </c>
      <c r="M12" s="5">
        <v>3</v>
      </c>
      <c r="N12" s="5">
        <v>1</v>
      </c>
      <c r="O12" s="5"/>
      <c r="P12" s="5"/>
      <c r="Q12" s="5"/>
      <c r="R12" s="5"/>
      <c r="S12" s="5"/>
      <c r="T12" s="5"/>
      <c r="U12" s="5"/>
      <c r="V12" s="5"/>
      <c r="W12" s="7">
        <f t="shared" si="0"/>
        <v>71</v>
      </c>
    </row>
    <row r="13" spans="1:23" ht="45" customHeight="1">
      <c r="A13" s="5"/>
      <c r="B13" s="5" t="s">
        <v>1</v>
      </c>
      <c r="C13" s="5" t="s">
        <v>19</v>
      </c>
      <c r="D13" s="6">
        <v>130</v>
      </c>
      <c r="E13" s="5"/>
      <c r="F13" s="5">
        <v>2</v>
      </c>
      <c r="G13" s="5">
        <v>1</v>
      </c>
      <c r="H13" s="5">
        <v>3</v>
      </c>
      <c r="I13" s="5">
        <v>3</v>
      </c>
      <c r="J13" s="5">
        <v>3</v>
      </c>
      <c r="K13" s="5">
        <v>2</v>
      </c>
      <c r="L13" s="5">
        <v>2</v>
      </c>
      <c r="M13" s="5">
        <v>2</v>
      </c>
      <c r="N13" s="5">
        <v>2</v>
      </c>
      <c r="O13" s="5"/>
      <c r="P13" s="5"/>
      <c r="Q13" s="5"/>
      <c r="R13" s="5"/>
      <c r="S13" s="5"/>
      <c r="T13" s="5"/>
      <c r="U13" s="5"/>
      <c r="V13" s="5"/>
      <c r="W13" s="7">
        <f t="shared" si="0"/>
        <v>20</v>
      </c>
    </row>
    <row r="14" spans="1:23" ht="45" customHeight="1">
      <c r="A14" s="5"/>
      <c r="B14" s="5" t="s">
        <v>11</v>
      </c>
      <c r="C14" s="5" t="s">
        <v>19</v>
      </c>
      <c r="D14" s="6">
        <v>130</v>
      </c>
      <c r="E14" s="5"/>
      <c r="F14" s="5">
        <v>1</v>
      </c>
      <c r="G14" s="5">
        <v>1</v>
      </c>
      <c r="H14" s="5">
        <v>4</v>
      </c>
      <c r="I14" s="5">
        <v>2</v>
      </c>
      <c r="J14" s="5">
        <v>2</v>
      </c>
      <c r="K14" s="5">
        <v>1</v>
      </c>
      <c r="L14" s="5">
        <v>1</v>
      </c>
      <c r="M14" s="5">
        <v>1</v>
      </c>
      <c r="N14" s="5">
        <v>1</v>
      </c>
      <c r="O14" s="5"/>
      <c r="P14" s="5"/>
      <c r="Q14" s="5"/>
      <c r="R14" s="5"/>
      <c r="S14" s="5"/>
      <c r="T14" s="5"/>
      <c r="U14" s="5"/>
      <c r="V14" s="5"/>
      <c r="W14" s="7">
        <f t="shared" si="0"/>
        <v>14</v>
      </c>
    </row>
    <row r="15" spans="1:23" ht="45" customHeight="1">
      <c r="A15" s="5"/>
      <c r="B15" s="5" t="s">
        <v>12</v>
      </c>
      <c r="C15" s="5" t="s">
        <v>19</v>
      </c>
      <c r="D15" s="6">
        <v>130</v>
      </c>
      <c r="E15" s="5"/>
      <c r="F15" s="5">
        <v>1</v>
      </c>
      <c r="G15" s="5">
        <v>1</v>
      </c>
      <c r="H15" s="5">
        <v>4</v>
      </c>
      <c r="I15" s="5">
        <v>2</v>
      </c>
      <c r="J15" s="5">
        <v>6</v>
      </c>
      <c r="K15" s="5">
        <v>7</v>
      </c>
      <c r="L15" s="5">
        <v>2</v>
      </c>
      <c r="M15" s="5">
        <v>1</v>
      </c>
      <c r="N15" s="5"/>
      <c r="O15" s="5"/>
      <c r="P15" s="5"/>
      <c r="Q15" s="5"/>
      <c r="R15" s="5"/>
      <c r="S15" s="5"/>
      <c r="T15" s="5"/>
      <c r="U15" s="5"/>
      <c r="V15" s="5"/>
      <c r="W15" s="7">
        <f t="shared" si="0"/>
        <v>24</v>
      </c>
    </row>
    <row r="16" spans="1:23" ht="45" customHeight="1">
      <c r="A16" s="5"/>
      <c r="B16" s="5" t="s">
        <v>13</v>
      </c>
      <c r="C16" s="5" t="s">
        <v>19</v>
      </c>
      <c r="D16" s="6">
        <v>130</v>
      </c>
      <c r="E16" s="5"/>
      <c r="F16" s="5">
        <v>2</v>
      </c>
      <c r="G16" s="5"/>
      <c r="H16" s="5">
        <v>6</v>
      </c>
      <c r="I16" s="5">
        <v>2</v>
      </c>
      <c r="J16" s="5">
        <v>6</v>
      </c>
      <c r="K16" s="5">
        <v>3</v>
      </c>
      <c r="L16" s="5">
        <v>4</v>
      </c>
      <c r="M16" s="5">
        <v>1</v>
      </c>
      <c r="N16" s="5"/>
      <c r="O16" s="5"/>
      <c r="P16" s="5"/>
      <c r="Q16" s="5"/>
      <c r="R16" s="5"/>
      <c r="S16" s="5"/>
      <c r="T16" s="5"/>
      <c r="U16" s="5"/>
      <c r="V16" s="5"/>
      <c r="W16" s="7">
        <f t="shared" si="0"/>
        <v>24</v>
      </c>
    </row>
    <row r="17" spans="1:23" ht="45" customHeight="1">
      <c r="A17" s="5"/>
      <c r="B17" s="5" t="s">
        <v>14</v>
      </c>
      <c r="C17" s="5" t="s">
        <v>20</v>
      </c>
      <c r="D17" s="6">
        <v>110</v>
      </c>
      <c r="E17" s="5"/>
      <c r="F17" s="5"/>
      <c r="G17" s="5"/>
      <c r="H17" s="5">
        <v>6</v>
      </c>
      <c r="I17" s="5">
        <v>7</v>
      </c>
      <c r="J17" s="5">
        <v>9</v>
      </c>
      <c r="K17" s="5">
        <v>18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7">
        <f t="shared" si="0"/>
        <v>40</v>
      </c>
    </row>
    <row r="18" spans="1:23" ht="45" customHeight="1">
      <c r="A18" s="5"/>
      <c r="B18" s="5" t="s">
        <v>22</v>
      </c>
      <c r="C18" s="5" t="s">
        <v>19</v>
      </c>
      <c r="D18" s="6">
        <v>135</v>
      </c>
      <c r="E18" s="5"/>
      <c r="F18" s="5">
        <v>4</v>
      </c>
      <c r="G18" s="5">
        <v>2</v>
      </c>
      <c r="H18" s="5">
        <v>9</v>
      </c>
      <c r="I18" s="5">
        <v>1</v>
      </c>
      <c r="J18" s="5">
        <v>10</v>
      </c>
      <c r="K18" s="5">
        <v>2</v>
      </c>
      <c r="L18" s="5">
        <v>2</v>
      </c>
      <c r="M18" s="5">
        <v>1</v>
      </c>
      <c r="N18" s="5">
        <v>1</v>
      </c>
      <c r="O18" s="5"/>
      <c r="P18" s="5"/>
      <c r="Q18" s="5"/>
      <c r="R18" s="5"/>
      <c r="S18" s="5"/>
      <c r="T18" s="5"/>
      <c r="U18" s="5"/>
      <c r="V18" s="5"/>
      <c r="W18" s="7">
        <f t="shared" si="0"/>
        <v>32</v>
      </c>
    </row>
    <row r="19" spans="1:23" ht="45" customHeight="1">
      <c r="A19" s="5"/>
      <c r="B19" s="5" t="s">
        <v>15</v>
      </c>
      <c r="C19" s="5" t="s">
        <v>19</v>
      </c>
      <c r="D19" s="6">
        <v>130</v>
      </c>
      <c r="E19" s="5"/>
      <c r="F19" s="5">
        <v>1</v>
      </c>
      <c r="G19" s="5">
        <v>1</v>
      </c>
      <c r="H19" s="5">
        <v>4</v>
      </c>
      <c r="I19" s="5">
        <v>4</v>
      </c>
      <c r="J19" s="5">
        <v>6</v>
      </c>
      <c r="K19" s="5">
        <v>3</v>
      </c>
      <c r="L19" s="5">
        <v>2</v>
      </c>
      <c r="M19" s="5">
        <v>1</v>
      </c>
      <c r="N19" s="5">
        <v>1</v>
      </c>
      <c r="O19" s="5"/>
      <c r="P19" s="5"/>
      <c r="Q19" s="5"/>
      <c r="R19" s="5"/>
      <c r="S19" s="5"/>
      <c r="T19" s="5"/>
      <c r="U19" s="5"/>
      <c r="V19" s="5"/>
      <c r="W19" s="7">
        <f t="shared" si="0"/>
        <v>23</v>
      </c>
    </row>
    <row r="20" spans="1:23" ht="45" customHeight="1">
      <c r="A20" s="5"/>
      <c r="B20" s="5" t="s">
        <v>16</v>
      </c>
      <c r="C20" s="5" t="s">
        <v>19</v>
      </c>
      <c r="D20" s="6">
        <v>180</v>
      </c>
      <c r="E20" s="5">
        <v>5</v>
      </c>
      <c r="F20" s="5">
        <v>3</v>
      </c>
      <c r="G20" s="5">
        <v>4</v>
      </c>
      <c r="H20" s="5">
        <v>4</v>
      </c>
      <c r="I20" s="5">
        <v>4</v>
      </c>
      <c r="J20" s="5"/>
      <c r="K20" s="5">
        <v>2</v>
      </c>
      <c r="L20" s="5"/>
      <c r="M20" s="5">
        <v>4</v>
      </c>
      <c r="N20" s="5">
        <v>19</v>
      </c>
      <c r="O20" s="5"/>
      <c r="P20" s="5"/>
      <c r="Q20" s="5"/>
      <c r="R20" s="5"/>
      <c r="S20" s="5"/>
      <c r="T20" s="5"/>
      <c r="U20" s="5"/>
      <c r="V20" s="5"/>
      <c r="W20" s="7">
        <f t="shared" si="0"/>
        <v>45</v>
      </c>
    </row>
    <row r="21" spans="1:23" ht="45" customHeight="1">
      <c r="A21" s="5"/>
      <c r="B21" s="5" t="s">
        <v>17</v>
      </c>
      <c r="C21" s="5" t="s">
        <v>19</v>
      </c>
      <c r="D21" s="6">
        <v>180</v>
      </c>
      <c r="E21" s="5">
        <v>10</v>
      </c>
      <c r="F21" s="5">
        <v>10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7">
        <f t="shared" si="0"/>
        <v>20</v>
      </c>
    </row>
    <row r="22" spans="1:23">
      <c r="W22" s="8">
        <f>SUM(W3:W21)</f>
        <v>1400</v>
      </c>
    </row>
  </sheetData>
  <autoFilter ref="A2:W21"/>
  <mergeCells count="1">
    <mergeCell ref="A1:C1"/>
  </mergeCells>
  <phoneticPr fontId="1" type="noConversion"/>
  <conditionalFormatting sqref="B2:B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2026-02-03T12:05:26Z</dcterms:created>
  <dcterms:modified xsi:type="dcterms:W3CDTF">2026-02-04T12:13:01Z</dcterms:modified>
</cp:coreProperties>
</file>